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5461" windowWidth="9720" windowHeight="7320" activeTab="0"/>
  </bookViews>
  <sheets>
    <sheet name="Genera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<sst xmlns="http://schemas.openxmlformats.org/spreadsheetml/2006/main" count="56" uniqueCount="26">
  <si>
    <t>n</t>
  </si>
  <si>
    <t>school type</t>
  </si>
  <si>
    <t>Erbil</t>
  </si>
  <si>
    <t>Duhok</t>
  </si>
  <si>
    <t>total</t>
  </si>
  <si>
    <t>schools</t>
  </si>
  <si>
    <t>students</t>
  </si>
  <si>
    <t>male</t>
  </si>
  <si>
    <t>female</t>
  </si>
  <si>
    <t>teachers</t>
  </si>
  <si>
    <t>kindergarten</t>
  </si>
  <si>
    <t>primary</t>
  </si>
  <si>
    <t>intermediate</t>
  </si>
  <si>
    <t>preparatory</t>
  </si>
  <si>
    <t>Central Teachers Institute</t>
  </si>
  <si>
    <t>Teacher Training Institute - Boys</t>
  </si>
  <si>
    <t>Teacher Training Institute - Girls</t>
  </si>
  <si>
    <t>Hotel &amp; Tourism Institute</t>
  </si>
  <si>
    <t>Industrial Vocational School</t>
  </si>
  <si>
    <t>Agriculture Vocational School</t>
  </si>
  <si>
    <t>Commerce Vocational School</t>
  </si>
  <si>
    <t>Religious Schools - Primary</t>
  </si>
  <si>
    <t>Religious Schools - Secondary</t>
  </si>
  <si>
    <t>Yafeen</t>
  </si>
  <si>
    <t>Special Education</t>
  </si>
  <si>
    <t>Fine arts institute</t>
  </si>
</sst>
</file>

<file path=xl/styles.xml><?xml version="1.0" encoding="utf-8"?>
<styleSheet xmlns="http://schemas.openxmlformats.org/spreadsheetml/2006/main">
  <numFmts count="16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3" fontId="0" fillId="0" borderId="5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F4">
      <selection activeCell="L8" sqref="L8:L10"/>
    </sheetView>
  </sheetViews>
  <sheetFormatPr defaultColWidth="9.140625" defaultRowHeight="12.75"/>
  <cols>
    <col min="1" max="1" width="3.28125" style="2" customWidth="1"/>
    <col min="2" max="2" width="32.8515625" style="2" customWidth="1"/>
    <col min="3" max="3" width="5.57421875" style="2" customWidth="1"/>
    <col min="4" max="4" width="6.28125" style="2" customWidth="1"/>
    <col min="5" max="5" width="7.57421875" style="2" customWidth="1"/>
    <col min="6" max="6" width="6.421875" style="2" customWidth="1"/>
    <col min="7" max="7" width="6.57421875" style="2" customWidth="1"/>
    <col min="8" max="8" width="6.421875" style="2" customWidth="1"/>
    <col min="9" max="10" width="7.57421875" style="2" customWidth="1"/>
    <col min="11" max="11" width="5.57421875" style="2" customWidth="1"/>
    <col min="12" max="12" width="6.421875" style="2" customWidth="1"/>
    <col min="13" max="13" width="5.57421875" style="2" customWidth="1"/>
    <col min="14" max="14" width="6.421875" style="2" customWidth="1"/>
    <col min="15" max="15" width="5.57421875" style="2" bestFit="1" customWidth="1"/>
    <col min="16" max="16" width="6.421875" style="2" customWidth="1"/>
    <col min="17" max="17" width="12.28125" style="2" customWidth="1"/>
    <col min="18" max="16384" width="9.140625" style="2" customWidth="1"/>
  </cols>
  <sheetData>
    <row r="1" spans="1:16" ht="19.5" customHeight="1">
      <c r="A1" s="15" t="s">
        <v>0</v>
      </c>
      <c r="B1" s="15" t="s">
        <v>1</v>
      </c>
      <c r="C1" s="15" t="s">
        <v>5</v>
      </c>
      <c r="D1" s="15"/>
      <c r="E1" s="15" t="s">
        <v>6</v>
      </c>
      <c r="F1" s="15"/>
      <c r="G1" s="15"/>
      <c r="H1" s="15"/>
      <c r="I1" s="15"/>
      <c r="J1" s="15"/>
      <c r="K1" s="15" t="s">
        <v>9</v>
      </c>
      <c r="L1" s="15"/>
      <c r="M1" s="15"/>
      <c r="N1" s="15"/>
      <c r="O1" s="15"/>
      <c r="P1" s="15"/>
    </row>
    <row r="2" spans="1:16" s="3" customFormat="1" ht="19.5" customHeight="1">
      <c r="A2" s="15"/>
      <c r="B2" s="15"/>
      <c r="C2" s="12" t="s">
        <v>2</v>
      </c>
      <c r="D2" s="16" t="s">
        <v>3</v>
      </c>
      <c r="E2" s="15" t="s">
        <v>2</v>
      </c>
      <c r="F2" s="15"/>
      <c r="G2" s="15" t="s">
        <v>3</v>
      </c>
      <c r="H2" s="15"/>
      <c r="I2" s="15" t="s">
        <v>4</v>
      </c>
      <c r="J2" s="15"/>
      <c r="K2" s="15" t="s">
        <v>2</v>
      </c>
      <c r="L2" s="15"/>
      <c r="M2" s="15" t="s">
        <v>3</v>
      </c>
      <c r="N2" s="15"/>
      <c r="O2" s="15" t="s">
        <v>4</v>
      </c>
      <c r="P2" s="15"/>
    </row>
    <row r="3" spans="1:16" s="3" customFormat="1" ht="19.5" customHeight="1">
      <c r="A3" s="15"/>
      <c r="B3" s="15"/>
      <c r="C3" s="14"/>
      <c r="D3" s="17"/>
      <c r="E3" s="1" t="s">
        <v>7</v>
      </c>
      <c r="F3" s="1" t="s">
        <v>8</v>
      </c>
      <c r="G3" s="1" t="s">
        <v>7</v>
      </c>
      <c r="H3" s="1" t="s">
        <v>8</v>
      </c>
      <c r="I3" s="1" t="s">
        <v>7</v>
      </c>
      <c r="J3" s="1" t="s">
        <v>8</v>
      </c>
      <c r="K3" s="1" t="s">
        <v>7</v>
      </c>
      <c r="L3" s="1" t="s">
        <v>8</v>
      </c>
      <c r="M3" s="1" t="s">
        <v>7</v>
      </c>
      <c r="N3" s="1" t="s">
        <v>8</v>
      </c>
      <c r="O3" s="1" t="s">
        <v>7</v>
      </c>
      <c r="P3" s="1" t="s">
        <v>8</v>
      </c>
    </row>
    <row r="4" spans="1:16" ht="19.5" customHeight="1">
      <c r="A4" s="12">
        <v>1</v>
      </c>
      <c r="B4" s="4" t="s">
        <v>10</v>
      </c>
      <c r="C4" s="4">
        <v>28</v>
      </c>
      <c r="D4" s="4">
        <v>8</v>
      </c>
      <c r="E4" s="4">
        <v>2564</v>
      </c>
      <c r="F4" s="4">
        <v>2374</v>
      </c>
      <c r="G4" s="4">
        <v>425</v>
      </c>
      <c r="H4" s="4">
        <v>341</v>
      </c>
      <c r="I4" s="4">
        <f>SUM(E4+G4)</f>
        <v>2989</v>
      </c>
      <c r="J4" s="4">
        <f>SUM(F4+H4)</f>
        <v>2715</v>
      </c>
      <c r="K4" s="4"/>
      <c r="L4" s="4">
        <v>274</v>
      </c>
      <c r="M4" s="4"/>
      <c r="N4" s="4">
        <v>61</v>
      </c>
      <c r="O4" s="4">
        <f>SUM(K4+M4)</f>
        <v>0</v>
      </c>
      <c r="P4" s="4">
        <f>SUM(L4+N4)</f>
        <v>335</v>
      </c>
    </row>
    <row r="5" spans="1:16" s="3" customFormat="1" ht="19.5" customHeight="1">
      <c r="A5" s="14"/>
      <c r="B5" s="5" t="s">
        <v>4</v>
      </c>
      <c r="C5" s="10">
        <f>SUM(C4:D4)</f>
        <v>36</v>
      </c>
      <c r="D5" s="18"/>
      <c r="E5" s="8">
        <f>SUM(E4+F4)</f>
        <v>4938</v>
      </c>
      <c r="F5" s="9"/>
      <c r="G5" s="8">
        <f>SUM(G4+H4)</f>
        <v>766</v>
      </c>
      <c r="H5" s="9"/>
      <c r="I5" s="10">
        <f>SUM(E5:H5)</f>
        <v>5704</v>
      </c>
      <c r="J5" s="11"/>
      <c r="K5" s="8">
        <f>SUM(K4+L4)</f>
        <v>274</v>
      </c>
      <c r="L5" s="9"/>
      <c r="M5" s="8">
        <f>SUM(M4+N4)</f>
        <v>61</v>
      </c>
      <c r="N5" s="9"/>
      <c r="O5" s="10">
        <f>SUM(K5:N5)</f>
        <v>335</v>
      </c>
      <c r="P5" s="11"/>
    </row>
    <row r="6" spans="1:16" ht="19.5" customHeight="1">
      <c r="A6" s="12">
        <v>2</v>
      </c>
      <c r="B6" s="4" t="s">
        <v>11</v>
      </c>
      <c r="C6" s="4">
        <v>1042</v>
      </c>
      <c r="D6" s="4">
        <v>619</v>
      </c>
      <c r="E6" s="4">
        <v>120466</v>
      </c>
      <c r="F6" s="4">
        <v>92148</v>
      </c>
      <c r="G6" s="4">
        <v>87473</v>
      </c>
      <c r="H6" s="4">
        <v>65041</v>
      </c>
      <c r="I6" s="4">
        <f>SUM(E6+G6)</f>
        <v>207939</v>
      </c>
      <c r="J6" s="4">
        <f>SUM(F6+H6)</f>
        <v>157189</v>
      </c>
      <c r="K6" s="4">
        <v>4147</v>
      </c>
      <c r="L6" s="4">
        <v>6805</v>
      </c>
      <c r="M6" s="4">
        <v>2007</v>
      </c>
      <c r="N6" s="4">
        <v>3272</v>
      </c>
      <c r="O6" s="4">
        <f>SUM(K6+M6)</f>
        <v>6154</v>
      </c>
      <c r="P6" s="4">
        <f>SUM(L6+N6)</f>
        <v>10077</v>
      </c>
    </row>
    <row r="7" spans="1:16" s="3" customFormat="1" ht="19.5" customHeight="1">
      <c r="A7" s="14"/>
      <c r="B7" s="5" t="s">
        <v>4</v>
      </c>
      <c r="C7" s="10">
        <f>SUM(C6:D6)</f>
        <v>1661</v>
      </c>
      <c r="D7" s="18"/>
      <c r="E7" s="8">
        <f>SUM(E6+F6)</f>
        <v>212614</v>
      </c>
      <c r="F7" s="9"/>
      <c r="G7" s="8">
        <f>SUM(G6+H6)</f>
        <v>152514</v>
      </c>
      <c r="H7" s="9"/>
      <c r="I7" s="10">
        <f>SUM(E7:H7)</f>
        <v>365128</v>
      </c>
      <c r="J7" s="11"/>
      <c r="K7" s="8">
        <f>SUM(K6+L6)</f>
        <v>10952</v>
      </c>
      <c r="L7" s="9"/>
      <c r="M7" s="8">
        <f>SUM(M6+N6)</f>
        <v>5279</v>
      </c>
      <c r="N7" s="9"/>
      <c r="O7" s="10">
        <f>SUM(K7:N7)</f>
        <v>16231</v>
      </c>
      <c r="P7" s="11"/>
    </row>
    <row r="8" spans="1:16" ht="19.5" customHeight="1">
      <c r="A8" s="12">
        <v>3</v>
      </c>
      <c r="B8" s="4" t="s">
        <v>12</v>
      </c>
      <c r="C8" s="4">
        <v>68</v>
      </c>
      <c r="D8" s="4">
        <v>67</v>
      </c>
      <c r="E8" s="4">
        <v>30174</v>
      </c>
      <c r="F8" s="4">
        <v>18689</v>
      </c>
      <c r="G8" s="4">
        <v>19136</v>
      </c>
      <c r="H8" s="4">
        <v>12276</v>
      </c>
      <c r="I8" s="4">
        <f>SUM(E8+G8)</f>
        <v>49310</v>
      </c>
      <c r="J8" s="4">
        <f>SUM(F8+H8)</f>
        <v>30965</v>
      </c>
      <c r="K8" s="12">
        <v>1485</v>
      </c>
      <c r="L8" s="12">
        <v>1902</v>
      </c>
      <c r="M8" s="12">
        <v>702</v>
      </c>
      <c r="N8" s="12">
        <v>562</v>
      </c>
      <c r="O8" s="12">
        <f>SUM(K8+M8)</f>
        <v>2187</v>
      </c>
      <c r="P8" s="12">
        <f>SUM(L8+N8)</f>
        <v>2464</v>
      </c>
    </row>
    <row r="9" spans="1:16" ht="19.5" customHeight="1">
      <c r="A9" s="14"/>
      <c r="B9" s="5" t="s">
        <v>4</v>
      </c>
      <c r="C9" s="10">
        <f>SUM(C8:D8)</f>
        <v>135</v>
      </c>
      <c r="D9" s="18"/>
      <c r="E9" s="8">
        <f>SUM(E8+F8)</f>
        <v>48863</v>
      </c>
      <c r="F9" s="9"/>
      <c r="G9" s="8">
        <f>SUM(G8+H8)</f>
        <v>31412</v>
      </c>
      <c r="H9" s="9"/>
      <c r="I9" s="10">
        <f>SUM(E9:H9)</f>
        <v>80275</v>
      </c>
      <c r="J9" s="11"/>
      <c r="K9" s="13"/>
      <c r="L9" s="13"/>
      <c r="M9" s="13"/>
      <c r="N9" s="13"/>
      <c r="O9" s="13"/>
      <c r="P9" s="13"/>
    </row>
    <row r="10" spans="1:16" ht="19.5" customHeight="1">
      <c r="A10" s="12">
        <v>5</v>
      </c>
      <c r="B10" s="4" t="s">
        <v>13</v>
      </c>
      <c r="C10" s="4">
        <v>9</v>
      </c>
      <c r="D10" s="4">
        <v>11</v>
      </c>
      <c r="E10" s="4">
        <v>10447</v>
      </c>
      <c r="F10" s="4">
        <v>8467</v>
      </c>
      <c r="G10" s="4">
        <v>5524</v>
      </c>
      <c r="H10" s="4">
        <v>3817</v>
      </c>
      <c r="I10" s="4">
        <f>SUM(E10+G10)</f>
        <v>15971</v>
      </c>
      <c r="J10" s="4">
        <f>SUM(F10+H10)</f>
        <v>12284</v>
      </c>
      <c r="K10" s="14"/>
      <c r="L10" s="14"/>
      <c r="M10" s="14"/>
      <c r="N10" s="14"/>
      <c r="O10" s="14"/>
      <c r="P10" s="14"/>
    </row>
    <row r="11" spans="1:16" ht="19.5" customHeight="1">
      <c r="A11" s="14"/>
      <c r="B11" s="5" t="s">
        <v>4</v>
      </c>
      <c r="C11" s="10">
        <f>SUM(C10:D10)</f>
        <v>20</v>
      </c>
      <c r="D11" s="18"/>
      <c r="E11" s="8">
        <f>SUM(E10+F10)</f>
        <v>18914</v>
      </c>
      <c r="F11" s="9"/>
      <c r="G11" s="8">
        <f>SUM(G10+H10)</f>
        <v>9341</v>
      </c>
      <c r="H11" s="9"/>
      <c r="I11" s="10">
        <f>SUM(E11:H11)</f>
        <v>28255</v>
      </c>
      <c r="J11" s="11"/>
      <c r="K11" s="8">
        <f>SUM(K8:L10)</f>
        <v>3387</v>
      </c>
      <c r="L11" s="9"/>
      <c r="M11" s="8">
        <f>SUM(M8:N10)</f>
        <v>1264</v>
      </c>
      <c r="N11" s="9"/>
      <c r="O11" s="10">
        <f>SUM(K11:N11)</f>
        <v>4651</v>
      </c>
      <c r="P11" s="11"/>
    </row>
    <row r="12" spans="1:16" ht="19.5" customHeight="1">
      <c r="A12" s="12">
        <v>6</v>
      </c>
      <c r="B12" s="4" t="s">
        <v>14</v>
      </c>
      <c r="C12" s="4">
        <v>1</v>
      </c>
      <c r="D12" s="4">
        <v>1</v>
      </c>
      <c r="E12" s="4">
        <v>315</v>
      </c>
      <c r="F12" s="4">
        <v>586</v>
      </c>
      <c r="G12" s="4">
        <v>92</v>
      </c>
      <c r="H12" s="4">
        <v>310</v>
      </c>
      <c r="I12" s="4">
        <f>SUM(E12+G12)</f>
        <v>407</v>
      </c>
      <c r="J12" s="4">
        <f>SUM(F12+H12)</f>
        <v>896</v>
      </c>
      <c r="K12" s="4">
        <v>34</v>
      </c>
      <c r="L12" s="4">
        <v>7</v>
      </c>
      <c r="M12" s="4">
        <v>17</v>
      </c>
      <c r="N12" s="4">
        <v>4</v>
      </c>
      <c r="O12" s="4">
        <f>SUM(K12+M12)</f>
        <v>51</v>
      </c>
      <c r="P12" s="4">
        <f>SUM(L12+N12)</f>
        <v>11</v>
      </c>
    </row>
    <row r="13" spans="1:16" ht="19.5" customHeight="1">
      <c r="A13" s="14"/>
      <c r="B13" s="5" t="s">
        <v>4</v>
      </c>
      <c r="C13" s="10">
        <f>SUM(C12:D12)</f>
        <v>2</v>
      </c>
      <c r="D13" s="18"/>
      <c r="E13" s="8">
        <f>SUM(E12+F12)</f>
        <v>901</v>
      </c>
      <c r="F13" s="9"/>
      <c r="G13" s="8">
        <f>SUM(G12+H12)</f>
        <v>402</v>
      </c>
      <c r="H13" s="9"/>
      <c r="I13" s="10">
        <f>SUM(E13:H13)</f>
        <v>1303</v>
      </c>
      <c r="J13" s="11"/>
      <c r="K13" s="8">
        <f>SUM(K12+L12)</f>
        <v>41</v>
      </c>
      <c r="L13" s="9"/>
      <c r="M13" s="8">
        <f>SUM(M12+N12)</f>
        <v>21</v>
      </c>
      <c r="N13" s="9"/>
      <c r="O13" s="10">
        <f>SUM(K13:N13)</f>
        <v>62</v>
      </c>
      <c r="P13" s="11"/>
    </row>
    <row r="14" spans="1:16" ht="19.5" customHeight="1">
      <c r="A14" s="12">
        <v>7</v>
      </c>
      <c r="B14" s="4" t="s">
        <v>15</v>
      </c>
      <c r="C14" s="4">
        <v>1</v>
      </c>
      <c r="D14" s="4">
        <v>3</v>
      </c>
      <c r="E14" s="12">
        <v>222</v>
      </c>
      <c r="F14" s="12">
        <v>365</v>
      </c>
      <c r="G14" s="12">
        <v>581</v>
      </c>
      <c r="H14" s="12">
        <v>766</v>
      </c>
      <c r="I14" s="12">
        <f>SUM(E14+G14)</f>
        <v>803</v>
      </c>
      <c r="J14" s="12">
        <f>SUM(F14+H14)</f>
        <v>1131</v>
      </c>
      <c r="K14" s="12">
        <v>16</v>
      </c>
      <c r="L14" s="12">
        <v>28</v>
      </c>
      <c r="M14" s="12">
        <v>29</v>
      </c>
      <c r="N14" s="12">
        <v>25</v>
      </c>
      <c r="O14" s="12">
        <f>SUM(K14+M14)</f>
        <v>45</v>
      </c>
      <c r="P14" s="12">
        <f>SUM(L14+N14)</f>
        <v>53</v>
      </c>
    </row>
    <row r="15" spans="1:16" ht="19.5" customHeight="1">
      <c r="A15" s="14"/>
      <c r="B15" s="5" t="s">
        <v>4</v>
      </c>
      <c r="C15" s="10">
        <f>SUM(C14:D14)</f>
        <v>4</v>
      </c>
      <c r="D15" s="1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9.5" customHeight="1">
      <c r="A16" s="12">
        <v>8</v>
      </c>
      <c r="B16" s="4" t="s">
        <v>16</v>
      </c>
      <c r="C16" s="4">
        <v>1</v>
      </c>
      <c r="D16" s="4">
        <v>1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9.5" customHeight="1">
      <c r="A17" s="14"/>
      <c r="B17" s="5" t="s">
        <v>4</v>
      </c>
      <c r="C17" s="10">
        <f>SUM(C16:D16)</f>
        <v>2</v>
      </c>
      <c r="D17" s="18"/>
      <c r="E17" s="8">
        <f>SUM(E14:F16)</f>
        <v>587</v>
      </c>
      <c r="F17" s="9"/>
      <c r="G17" s="8">
        <f>SUM(G14:H16)</f>
        <v>1347</v>
      </c>
      <c r="H17" s="9"/>
      <c r="I17" s="10">
        <f>SUM(E17:H17)</f>
        <v>1934</v>
      </c>
      <c r="J17" s="11"/>
      <c r="K17" s="8">
        <f>SUM(K14:L16)</f>
        <v>44</v>
      </c>
      <c r="L17" s="9"/>
      <c r="M17" s="8">
        <f>SUM(M14:N16)</f>
        <v>54</v>
      </c>
      <c r="N17" s="9"/>
      <c r="O17" s="10">
        <f>SUM(K17:N17)</f>
        <v>98</v>
      </c>
      <c r="P17" s="11"/>
    </row>
    <row r="18" spans="1:16" ht="19.5" customHeight="1">
      <c r="A18" s="12">
        <v>9</v>
      </c>
      <c r="B18" s="2" t="s">
        <v>25</v>
      </c>
      <c r="C18" s="7">
        <v>1</v>
      </c>
      <c r="D18" s="7">
        <v>1</v>
      </c>
      <c r="E18" s="1">
        <v>243</v>
      </c>
      <c r="F18" s="1">
        <v>96</v>
      </c>
      <c r="G18" s="1">
        <v>180</v>
      </c>
      <c r="H18" s="1">
        <v>82</v>
      </c>
      <c r="I18" s="4">
        <f>SUM(E18+G18)</f>
        <v>423</v>
      </c>
      <c r="J18" s="4">
        <f>SUM(F18+H18)</f>
        <v>178</v>
      </c>
      <c r="K18" s="1">
        <v>38</v>
      </c>
      <c r="L18" s="1">
        <v>10</v>
      </c>
      <c r="M18" s="1">
        <v>27</v>
      </c>
      <c r="N18" s="1">
        <v>10</v>
      </c>
      <c r="O18" s="7">
        <v>65</v>
      </c>
      <c r="P18" s="7">
        <v>20</v>
      </c>
    </row>
    <row r="19" spans="1:16" ht="19.5" customHeight="1">
      <c r="A19" s="14"/>
      <c r="B19" s="5"/>
      <c r="C19" s="10">
        <v>2</v>
      </c>
      <c r="D19" s="11"/>
      <c r="E19" s="8">
        <f>SUM(E18+F18)</f>
        <v>339</v>
      </c>
      <c r="F19" s="9"/>
      <c r="G19" s="8">
        <f>SUM(G18+H18)</f>
        <v>262</v>
      </c>
      <c r="H19" s="9"/>
      <c r="I19" s="8">
        <f>SUM(I18+J18)</f>
        <v>601</v>
      </c>
      <c r="J19" s="9"/>
      <c r="K19" s="8">
        <f>SUM(K18+L18)</f>
        <v>48</v>
      </c>
      <c r="L19" s="9"/>
      <c r="M19" s="8">
        <f>SUM(M18+N18)</f>
        <v>37</v>
      </c>
      <c r="N19" s="9"/>
      <c r="O19" s="8">
        <f>SUM(O18+P18)</f>
        <v>85</v>
      </c>
      <c r="P19" s="9"/>
    </row>
    <row r="20" spans="1:16" ht="19.5" customHeight="1">
      <c r="A20" s="12">
        <v>10</v>
      </c>
      <c r="B20" s="4" t="s">
        <v>17</v>
      </c>
      <c r="C20" s="4">
        <v>0</v>
      </c>
      <c r="D20" s="4">
        <v>1</v>
      </c>
      <c r="E20" s="4"/>
      <c r="F20" s="4"/>
      <c r="G20" s="4">
        <v>115</v>
      </c>
      <c r="H20" s="4">
        <v>21</v>
      </c>
      <c r="I20" s="4">
        <f>SUM(E20+G20)</f>
        <v>115</v>
      </c>
      <c r="J20" s="4">
        <f>SUM(F20+H20)</f>
        <v>21</v>
      </c>
      <c r="K20" s="4"/>
      <c r="L20" s="4"/>
      <c r="M20" s="4">
        <v>7</v>
      </c>
      <c r="N20" s="4">
        <v>5</v>
      </c>
      <c r="O20" s="4">
        <f>SUM(K20+M20)</f>
        <v>7</v>
      </c>
      <c r="P20" s="4">
        <f>SUM(L20+N20)</f>
        <v>5</v>
      </c>
    </row>
    <row r="21" spans="1:16" ht="19.5" customHeight="1">
      <c r="A21" s="14"/>
      <c r="B21" s="5" t="s">
        <v>4</v>
      </c>
      <c r="C21" s="10">
        <f>SUM(C20:D20)</f>
        <v>1</v>
      </c>
      <c r="D21" s="18"/>
      <c r="E21" s="8"/>
      <c r="F21" s="9"/>
      <c r="G21" s="8">
        <f>SUM(G20+H20)</f>
        <v>136</v>
      </c>
      <c r="H21" s="9"/>
      <c r="I21" s="10">
        <f>SUM(E21:H21)</f>
        <v>136</v>
      </c>
      <c r="J21" s="11"/>
      <c r="K21" s="8">
        <f>SUM(K20+L20)</f>
        <v>0</v>
      </c>
      <c r="L21" s="9"/>
      <c r="M21" s="8">
        <f>SUM(M20+N20)</f>
        <v>12</v>
      </c>
      <c r="N21" s="9"/>
      <c r="O21" s="10">
        <f>SUM(K21:N21)</f>
        <v>12</v>
      </c>
      <c r="P21" s="11"/>
    </row>
    <row r="22" spans="1:16" ht="19.5" customHeight="1">
      <c r="A22" s="12">
        <v>11</v>
      </c>
      <c r="B22" s="4" t="s">
        <v>18</v>
      </c>
      <c r="C22" s="4">
        <v>6</v>
      </c>
      <c r="D22" s="4">
        <v>2</v>
      </c>
      <c r="E22" s="4">
        <v>504</v>
      </c>
      <c r="F22" s="4">
        <v>100</v>
      </c>
      <c r="G22" s="4">
        <v>349</v>
      </c>
      <c r="H22" s="4">
        <v>0</v>
      </c>
      <c r="I22" s="4"/>
      <c r="J22" s="4"/>
      <c r="K22" s="12">
        <v>228</v>
      </c>
      <c r="L22" s="12">
        <v>110</v>
      </c>
      <c r="M22" s="12">
        <v>39</v>
      </c>
      <c r="N22" s="12">
        <v>16</v>
      </c>
      <c r="O22" s="12">
        <f>SUM(K22+M22)</f>
        <v>267</v>
      </c>
      <c r="P22" s="12">
        <f>SUM(L22+N22)</f>
        <v>126</v>
      </c>
    </row>
    <row r="23" spans="1:16" ht="19.5" customHeight="1">
      <c r="A23" s="14"/>
      <c r="B23" s="5" t="s">
        <v>4</v>
      </c>
      <c r="C23" s="10">
        <f>SUM(C22:D22)</f>
        <v>8</v>
      </c>
      <c r="D23" s="11"/>
      <c r="E23" s="8">
        <f>SUM(E22+F22)</f>
        <v>604</v>
      </c>
      <c r="F23" s="9"/>
      <c r="G23" s="8">
        <f>SUM(G22+H22)</f>
        <v>349</v>
      </c>
      <c r="H23" s="9"/>
      <c r="I23" s="10">
        <f>SUM(E23:H23)</f>
        <v>953</v>
      </c>
      <c r="J23" s="11"/>
      <c r="K23" s="13"/>
      <c r="L23" s="13"/>
      <c r="M23" s="13"/>
      <c r="N23" s="13"/>
      <c r="O23" s="13"/>
      <c r="P23" s="13"/>
    </row>
    <row r="24" spans="1:16" ht="19.5" customHeight="1">
      <c r="A24" s="12">
        <v>12</v>
      </c>
      <c r="B24" s="4" t="s">
        <v>19</v>
      </c>
      <c r="C24" s="4">
        <v>1</v>
      </c>
      <c r="D24" s="4">
        <v>0</v>
      </c>
      <c r="E24" s="4">
        <v>132</v>
      </c>
      <c r="F24" s="4">
        <v>5</v>
      </c>
      <c r="G24" s="4"/>
      <c r="H24" s="4"/>
      <c r="I24" s="4"/>
      <c r="J24" s="4"/>
      <c r="K24" s="13"/>
      <c r="L24" s="13"/>
      <c r="M24" s="13"/>
      <c r="N24" s="13"/>
      <c r="O24" s="13"/>
      <c r="P24" s="13"/>
    </row>
    <row r="25" spans="1:16" ht="19.5" customHeight="1">
      <c r="A25" s="14"/>
      <c r="B25" s="5" t="s">
        <v>4</v>
      </c>
      <c r="C25" s="10">
        <f>SUM(C24:D24)</f>
        <v>1</v>
      </c>
      <c r="D25" s="18"/>
      <c r="E25" s="8">
        <f>SUM(E24+F24)</f>
        <v>137</v>
      </c>
      <c r="F25" s="9"/>
      <c r="G25" s="8"/>
      <c r="H25" s="9"/>
      <c r="I25" s="10">
        <f>SUM(E25:H25)</f>
        <v>137</v>
      </c>
      <c r="J25" s="11"/>
      <c r="K25" s="13"/>
      <c r="L25" s="13"/>
      <c r="M25" s="13"/>
      <c r="N25" s="13"/>
      <c r="O25" s="13"/>
      <c r="P25" s="13"/>
    </row>
    <row r="26" spans="1:16" ht="19.5" customHeight="1">
      <c r="A26" s="12">
        <v>13</v>
      </c>
      <c r="B26" s="4" t="s">
        <v>20</v>
      </c>
      <c r="C26" s="4">
        <v>2</v>
      </c>
      <c r="D26" s="4">
        <v>2</v>
      </c>
      <c r="E26" s="4">
        <v>16</v>
      </c>
      <c r="F26" s="4">
        <v>127</v>
      </c>
      <c r="G26" s="4">
        <v>0</v>
      </c>
      <c r="H26" s="4">
        <v>391</v>
      </c>
      <c r="I26" s="4">
        <f>SUM(E26+G26)</f>
        <v>16</v>
      </c>
      <c r="J26" s="4">
        <f>SUM(F26+H26)</f>
        <v>518</v>
      </c>
      <c r="K26" s="14"/>
      <c r="L26" s="14"/>
      <c r="M26" s="14"/>
      <c r="N26" s="14"/>
      <c r="O26" s="14"/>
      <c r="P26" s="14"/>
    </row>
    <row r="27" spans="1:16" ht="19.5" customHeight="1">
      <c r="A27" s="14"/>
      <c r="B27" s="5" t="s">
        <v>4</v>
      </c>
      <c r="C27" s="10">
        <f>SUM(C26:D26)</f>
        <v>4</v>
      </c>
      <c r="D27" s="18"/>
      <c r="E27" s="8">
        <f>SUM(E26+F26)</f>
        <v>143</v>
      </c>
      <c r="F27" s="9"/>
      <c r="G27" s="8">
        <f>SUM(G26+H26)</f>
        <v>391</v>
      </c>
      <c r="H27" s="9"/>
      <c r="I27" s="10">
        <f>SUM(E27:H27)</f>
        <v>534</v>
      </c>
      <c r="J27" s="11"/>
      <c r="K27" s="8">
        <f>SUM(K22:L26)</f>
        <v>338</v>
      </c>
      <c r="L27" s="9"/>
      <c r="M27" s="8">
        <f>SUM(M22:N26)</f>
        <v>55</v>
      </c>
      <c r="N27" s="9"/>
      <c r="O27" s="10">
        <f>SUM(K27:N27)</f>
        <v>393</v>
      </c>
      <c r="P27" s="11"/>
    </row>
    <row r="28" spans="1:16" ht="19.5" customHeight="1">
      <c r="A28" s="12">
        <v>14</v>
      </c>
      <c r="B28" s="4" t="s">
        <v>21</v>
      </c>
      <c r="C28" s="4">
        <v>0</v>
      </c>
      <c r="D28" s="4">
        <v>2</v>
      </c>
      <c r="E28" s="4"/>
      <c r="F28" s="4"/>
      <c r="G28" s="4">
        <v>80</v>
      </c>
      <c r="H28" s="4">
        <v>4</v>
      </c>
      <c r="I28" s="4">
        <f>SUM(E28+G28)</f>
        <v>80</v>
      </c>
      <c r="J28" s="4">
        <f>SUM(F28+H28)</f>
        <v>4</v>
      </c>
      <c r="K28" s="4"/>
      <c r="L28" s="4"/>
      <c r="M28" s="4">
        <v>10</v>
      </c>
      <c r="N28" s="4">
        <v>0</v>
      </c>
      <c r="O28" s="4">
        <f>SUM(K28+M28)</f>
        <v>10</v>
      </c>
      <c r="P28" s="4">
        <f>SUM(L28+N28)</f>
        <v>0</v>
      </c>
    </row>
    <row r="29" spans="1:16" ht="19.5" customHeight="1">
      <c r="A29" s="14"/>
      <c r="B29" s="5" t="s">
        <v>4</v>
      </c>
      <c r="C29" s="10">
        <f>SUM(C28:D28)</f>
        <v>2</v>
      </c>
      <c r="D29" s="18"/>
      <c r="E29" s="8"/>
      <c r="F29" s="9"/>
      <c r="G29" s="8">
        <f>SUM(G28+H28)</f>
        <v>84</v>
      </c>
      <c r="H29" s="9"/>
      <c r="I29" s="10">
        <f>SUM(E29:H29)</f>
        <v>84</v>
      </c>
      <c r="J29" s="11"/>
      <c r="K29" s="8">
        <f>SUM(K28+L28)</f>
        <v>0</v>
      </c>
      <c r="L29" s="9"/>
      <c r="M29" s="8">
        <f>SUM(M28+N28)</f>
        <v>10</v>
      </c>
      <c r="N29" s="9"/>
      <c r="O29" s="10">
        <f>SUM(K29:N29)</f>
        <v>10</v>
      </c>
      <c r="P29" s="11"/>
    </row>
    <row r="30" spans="1:16" ht="19.5" customHeight="1">
      <c r="A30" s="12">
        <v>15</v>
      </c>
      <c r="B30" s="4" t="s">
        <v>22</v>
      </c>
      <c r="C30" s="4">
        <v>1</v>
      </c>
      <c r="D30" s="4">
        <v>2</v>
      </c>
      <c r="E30" s="4">
        <v>131</v>
      </c>
      <c r="F30" s="4">
        <v>137</v>
      </c>
      <c r="G30" s="4">
        <v>176</v>
      </c>
      <c r="H30" s="4">
        <v>0</v>
      </c>
      <c r="I30" s="4">
        <f>SUM(E30+G30)</f>
        <v>307</v>
      </c>
      <c r="J30" s="4">
        <f>SUM(F30+H30)</f>
        <v>137</v>
      </c>
      <c r="K30" s="4">
        <v>14</v>
      </c>
      <c r="L30" s="4">
        <v>11</v>
      </c>
      <c r="M30" s="4"/>
      <c r="N30" s="4">
        <v>13</v>
      </c>
      <c r="O30" s="4">
        <v>0</v>
      </c>
      <c r="P30" s="4"/>
    </row>
    <row r="31" spans="1:16" ht="19.5" customHeight="1">
      <c r="A31" s="14"/>
      <c r="B31" s="5" t="s">
        <v>4</v>
      </c>
      <c r="C31" s="10">
        <f>SUM(C30:D30)</f>
        <v>3</v>
      </c>
      <c r="D31" s="18"/>
      <c r="E31" s="8">
        <f>SUM(E30+F30)</f>
        <v>268</v>
      </c>
      <c r="F31" s="9"/>
      <c r="G31" s="8">
        <f>SUM(G30+H30)</f>
        <v>176</v>
      </c>
      <c r="H31" s="9"/>
      <c r="I31" s="10">
        <f>SUM(E31:H31)</f>
        <v>444</v>
      </c>
      <c r="J31" s="11"/>
      <c r="K31" s="8">
        <f>SUM(K30+L30)</f>
        <v>25</v>
      </c>
      <c r="L31" s="9"/>
      <c r="M31" s="8">
        <f>SUM(M30+N30)</f>
        <v>13</v>
      </c>
      <c r="N31" s="9"/>
      <c r="O31" s="10">
        <f>SUM(K31:N31)</f>
        <v>38</v>
      </c>
      <c r="P31" s="11"/>
    </row>
    <row r="32" spans="1:16" ht="19.5" customHeight="1">
      <c r="A32" s="12">
        <v>16</v>
      </c>
      <c r="B32" s="4" t="s">
        <v>23</v>
      </c>
      <c r="C32" s="4">
        <v>7</v>
      </c>
      <c r="D32" s="4">
        <v>5</v>
      </c>
      <c r="E32" s="4">
        <v>879</v>
      </c>
      <c r="F32" s="4">
        <v>156</v>
      </c>
      <c r="G32" s="4">
        <v>211</v>
      </c>
      <c r="H32" s="4">
        <v>50</v>
      </c>
      <c r="I32" s="4">
        <f>SUM(E32+G32)</f>
        <v>1090</v>
      </c>
      <c r="J32" s="4">
        <f>SUM(F32+H32)</f>
        <v>206</v>
      </c>
      <c r="K32" s="4">
        <v>79</v>
      </c>
      <c r="L32" s="4">
        <v>7</v>
      </c>
      <c r="M32" s="4">
        <v>13</v>
      </c>
      <c r="N32" s="4">
        <v>17</v>
      </c>
      <c r="O32" s="4">
        <f>SUM(K32+M32)</f>
        <v>92</v>
      </c>
      <c r="P32" s="4">
        <f>SUM(L32+N32)</f>
        <v>24</v>
      </c>
    </row>
    <row r="33" spans="1:16" ht="19.5" customHeight="1">
      <c r="A33" s="14"/>
      <c r="B33" s="5" t="s">
        <v>4</v>
      </c>
      <c r="C33" s="10">
        <f>SUM(C32:D32)</f>
        <v>12</v>
      </c>
      <c r="D33" s="18"/>
      <c r="E33" s="8">
        <f>SUM(E32+F32)</f>
        <v>1035</v>
      </c>
      <c r="F33" s="9"/>
      <c r="G33" s="8">
        <f>SUM(G32+H32)</f>
        <v>261</v>
      </c>
      <c r="H33" s="9"/>
      <c r="I33" s="10">
        <f>SUM(E33:H33)</f>
        <v>1296</v>
      </c>
      <c r="J33" s="11"/>
      <c r="K33" s="8">
        <f>SUM(K32+L32)</f>
        <v>86</v>
      </c>
      <c r="L33" s="9"/>
      <c r="M33" s="8">
        <f>SUM(M32+N32)</f>
        <v>30</v>
      </c>
      <c r="N33" s="9"/>
      <c r="O33" s="10">
        <f>SUM(K33:N33)</f>
        <v>116</v>
      </c>
      <c r="P33" s="11"/>
    </row>
    <row r="34" spans="1:16" ht="19.5" customHeight="1">
      <c r="A34" s="12">
        <v>17</v>
      </c>
      <c r="B34" s="4" t="s">
        <v>24</v>
      </c>
      <c r="C34" s="4">
        <v>12</v>
      </c>
      <c r="D34" s="4">
        <v>0</v>
      </c>
      <c r="E34" s="4">
        <v>47</v>
      </c>
      <c r="F34" s="4">
        <v>29</v>
      </c>
      <c r="G34" s="4"/>
      <c r="H34" s="4"/>
      <c r="I34" s="4"/>
      <c r="J34" s="4"/>
      <c r="K34" s="4">
        <v>4</v>
      </c>
      <c r="L34" s="4">
        <v>8</v>
      </c>
      <c r="M34" s="4"/>
      <c r="N34" s="4"/>
      <c r="O34" s="4"/>
      <c r="P34" s="4"/>
    </row>
    <row r="35" spans="1:16" ht="19.5" customHeight="1">
      <c r="A35" s="14"/>
      <c r="B35" s="5" t="s">
        <v>4</v>
      </c>
      <c r="C35" s="10">
        <f>SUM(C34:D34)</f>
        <v>12</v>
      </c>
      <c r="D35" s="18"/>
      <c r="E35" s="8">
        <f>SUM(E34+F34)</f>
        <v>76</v>
      </c>
      <c r="F35" s="9"/>
      <c r="G35" s="8">
        <f>SUM(G34+H34)</f>
        <v>0</v>
      </c>
      <c r="H35" s="9"/>
      <c r="I35" s="10">
        <f>SUM(E35:H35)</f>
        <v>76</v>
      </c>
      <c r="J35" s="11"/>
      <c r="K35" s="8">
        <f>SUM(K34+L34)</f>
        <v>12</v>
      </c>
      <c r="L35" s="9"/>
      <c r="M35" s="8">
        <f>SUM(M34+N34)</f>
        <v>0</v>
      </c>
      <c r="N35" s="9"/>
      <c r="O35" s="10">
        <f>SUM(K35:N35)</f>
        <v>12</v>
      </c>
      <c r="P35" s="11"/>
    </row>
    <row r="36" spans="1:16" ht="19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spans="2:3" ht="15" customHeight="1">
      <c r="B47" s="6"/>
      <c r="C47" s="6"/>
    </row>
    <row r="48" spans="2:3" ht="12.75">
      <c r="B48" s="6"/>
      <c r="C48" s="6"/>
    </row>
    <row r="49" spans="2:3" ht="12.75">
      <c r="B49" s="6"/>
      <c r="C49" s="6"/>
    </row>
  </sheetData>
  <mergeCells count="150">
    <mergeCell ref="O8:O10"/>
    <mergeCell ref="P8:P10"/>
    <mergeCell ref="K8:K10"/>
    <mergeCell ref="L8:L10"/>
    <mergeCell ref="M8:M10"/>
    <mergeCell ref="N8:N10"/>
    <mergeCell ref="K35:L35"/>
    <mergeCell ref="M35:N35"/>
    <mergeCell ref="O35:P35"/>
    <mergeCell ref="A34:A35"/>
    <mergeCell ref="C35:D35"/>
    <mergeCell ref="E35:F35"/>
    <mergeCell ref="G35:H35"/>
    <mergeCell ref="I35:J35"/>
    <mergeCell ref="K33:L33"/>
    <mergeCell ref="M33:N33"/>
    <mergeCell ref="O33:P33"/>
    <mergeCell ref="A32:A33"/>
    <mergeCell ref="C33:D33"/>
    <mergeCell ref="E33:F33"/>
    <mergeCell ref="G33:H33"/>
    <mergeCell ref="I33:J33"/>
    <mergeCell ref="K29:L29"/>
    <mergeCell ref="M29:N29"/>
    <mergeCell ref="O29:P29"/>
    <mergeCell ref="C31:D31"/>
    <mergeCell ref="E31:F31"/>
    <mergeCell ref="G31:H31"/>
    <mergeCell ref="I31:J31"/>
    <mergeCell ref="K31:L31"/>
    <mergeCell ref="M31:N31"/>
    <mergeCell ref="O31:P31"/>
    <mergeCell ref="C29:D29"/>
    <mergeCell ref="E29:F29"/>
    <mergeCell ref="G29:H29"/>
    <mergeCell ref="I29:J29"/>
    <mergeCell ref="I27:J27"/>
    <mergeCell ref="K27:L27"/>
    <mergeCell ref="M27:N27"/>
    <mergeCell ref="O27:P27"/>
    <mergeCell ref="C27:D27"/>
    <mergeCell ref="C25:D25"/>
    <mergeCell ref="E25:F25"/>
    <mergeCell ref="G25:H25"/>
    <mergeCell ref="E27:F27"/>
    <mergeCell ref="G27:H27"/>
    <mergeCell ref="A28:A29"/>
    <mergeCell ref="A30:A31"/>
    <mergeCell ref="A22:A23"/>
    <mergeCell ref="A24:A25"/>
    <mergeCell ref="A26:A27"/>
    <mergeCell ref="I21:J21"/>
    <mergeCell ref="K21:L21"/>
    <mergeCell ref="M21:N21"/>
    <mergeCell ref="O21:P21"/>
    <mergeCell ref="K17:L17"/>
    <mergeCell ref="M17:N17"/>
    <mergeCell ref="O17:P17"/>
    <mergeCell ref="E14:E16"/>
    <mergeCell ref="F14:F16"/>
    <mergeCell ref="G14:G16"/>
    <mergeCell ref="H14:H16"/>
    <mergeCell ref="I14:I16"/>
    <mergeCell ref="J14:J16"/>
    <mergeCell ref="K14:K16"/>
    <mergeCell ref="C17:D17"/>
    <mergeCell ref="E17:F17"/>
    <mergeCell ref="G17:H17"/>
    <mergeCell ref="I17:J17"/>
    <mergeCell ref="L14:L16"/>
    <mergeCell ref="M14:M16"/>
    <mergeCell ref="N14:N16"/>
    <mergeCell ref="O14:O16"/>
    <mergeCell ref="P14:P16"/>
    <mergeCell ref="A14:A15"/>
    <mergeCell ref="C15:D15"/>
    <mergeCell ref="C21:D21"/>
    <mergeCell ref="E21:F21"/>
    <mergeCell ref="G21:H21"/>
    <mergeCell ref="A16:A17"/>
    <mergeCell ref="A18:A19"/>
    <mergeCell ref="A20:A21"/>
    <mergeCell ref="C19:D19"/>
    <mergeCell ref="I13:J13"/>
    <mergeCell ref="K13:L13"/>
    <mergeCell ref="M13:N13"/>
    <mergeCell ref="O13:P13"/>
    <mergeCell ref="A12:A13"/>
    <mergeCell ref="C13:D13"/>
    <mergeCell ref="E13:F13"/>
    <mergeCell ref="G13:H13"/>
    <mergeCell ref="I11:J11"/>
    <mergeCell ref="K11:L11"/>
    <mergeCell ref="M11:N11"/>
    <mergeCell ref="O11:P11"/>
    <mergeCell ref="A10:A11"/>
    <mergeCell ref="C11:D11"/>
    <mergeCell ref="E11:F11"/>
    <mergeCell ref="G11:H11"/>
    <mergeCell ref="I9:J9"/>
    <mergeCell ref="A6:A7"/>
    <mergeCell ref="C9:D9"/>
    <mergeCell ref="E9:F9"/>
    <mergeCell ref="G9:H9"/>
    <mergeCell ref="A8:A9"/>
    <mergeCell ref="K7:L7"/>
    <mergeCell ref="M7:N7"/>
    <mergeCell ref="O7:P7"/>
    <mergeCell ref="E5:F5"/>
    <mergeCell ref="C7:D7"/>
    <mergeCell ref="E7:F7"/>
    <mergeCell ref="G7:H7"/>
    <mergeCell ref="I7:J7"/>
    <mergeCell ref="K5:L5"/>
    <mergeCell ref="M5:N5"/>
    <mergeCell ref="I5:J5"/>
    <mergeCell ref="O5:P5"/>
    <mergeCell ref="O2:P2"/>
    <mergeCell ref="K1:P1"/>
    <mergeCell ref="A1:A3"/>
    <mergeCell ref="B1:B3"/>
    <mergeCell ref="C2:C3"/>
    <mergeCell ref="D2:D3"/>
    <mergeCell ref="I2:J2"/>
    <mergeCell ref="E1:J1"/>
    <mergeCell ref="K2:L2"/>
    <mergeCell ref="M2:N2"/>
    <mergeCell ref="C1:D1"/>
    <mergeCell ref="E2:F2"/>
    <mergeCell ref="G2:H2"/>
    <mergeCell ref="A4:A5"/>
    <mergeCell ref="G5:H5"/>
    <mergeCell ref="C5:D5"/>
    <mergeCell ref="P22:P26"/>
    <mergeCell ref="O22:O26"/>
    <mergeCell ref="N22:N26"/>
    <mergeCell ref="M22:M26"/>
    <mergeCell ref="E23:F23"/>
    <mergeCell ref="C23:D23"/>
    <mergeCell ref="L22:L26"/>
    <mergeCell ref="K22:K26"/>
    <mergeCell ref="I23:J23"/>
    <mergeCell ref="G23:H23"/>
    <mergeCell ref="I25:J25"/>
    <mergeCell ref="M19:N19"/>
    <mergeCell ref="O19:P19"/>
    <mergeCell ref="E19:F19"/>
    <mergeCell ref="G19:H19"/>
    <mergeCell ref="I19:J19"/>
    <mergeCell ref="K19:L19"/>
  </mergeCells>
  <printOptions horizontalCentered="1" verticalCentered="1"/>
  <pageMargins left="0.5" right="0.5" top="1" bottom="1" header="0.5" footer="0.5"/>
  <pageSetup horizontalDpi="600" verticalDpi="600" orientation="landscape" paperSize="9" r:id="rId1"/>
  <headerFooter alignWithMargins="0">
    <oddHeader>&amp;LMINISTRY OF EDUCATION &amp;CGENERAL STATISTICS FOR YEAR 2000-2001</oddHeader>
  </headerFooter>
  <rowBreaks count="1" manualBreakCount="1">
    <brk id="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Stafford Clarry</dc:creator>
  <cp:keywords/>
  <dc:description/>
  <cp:lastModifiedBy>ZANEST-ERBIL</cp:lastModifiedBy>
  <cp:lastPrinted>2001-07-10T04:18:30Z</cp:lastPrinted>
  <dcterms:created xsi:type="dcterms:W3CDTF">2001-06-08T12:42:35Z</dcterms:created>
  <dcterms:modified xsi:type="dcterms:W3CDTF">2001-06-08T15:24:49Z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